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definedNames>
    <definedName function="false" hidden="false" localSheetId="0" name="_xlnm.Print_Area" vbProcedure="false">Лист1!$A$1:$F$25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<sst xmlns="http://schemas.openxmlformats.org/spreadsheetml/2006/main" count="43" uniqueCount="42">
  <si>
    <t xml:space="preserve">Приложение 1 к решению Совета  Заволжского муниципального образования от "17" января 2023  года № 64                                          (Приложение 1 к решению Совета  Заволжского муниципального образования  от "19" декабря 2022 г. № 60)</t>
  </si>
  <si>
    <t xml:space="preserve">РАСПРЕДЕЛЕНИЕ  ДОХОДОВ В БЮДЖЕТ ЗАВОЛЖСКОГО МУНИЦИПАЛЬНОГО ОБРАЗОВАНИЯ НА 2023 ГОД
И НА ПЛАНОВЫЙ ПЕРИОД 2024 И 2025 ГОДОВ                                                                                                                                                 
 </t>
  </si>
  <si>
    <t xml:space="preserve">(тыс.рублей)                                                                                                                                                                               </t>
  </si>
  <si>
    <t xml:space="preserve">Код   классификации</t>
  </si>
  <si>
    <t xml:space="preserve">Наименование доходов</t>
  </si>
  <si>
    <t xml:space="preserve">2023 год</t>
  </si>
  <si>
    <t xml:space="preserve">2024 год</t>
  </si>
  <si>
    <t xml:space="preserve">2025 год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</si>
  <si>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</si>
  <si>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</si>
  <si>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</si>
  <si>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</si>
  <si>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</si>
  <si>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 физических лиц</t>
  </si>
  <si>
    <t xml:space="preserve">1 03 00000 00 0000 000</t>
  </si>
  <si>
    <t xml:space="preserve">Налоги на товары (работы, услуги), реализуемые на территории РФ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</si>
  <si>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</si>
  <si>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</si>
  <si>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</si>
  <si>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</si>
  <si>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</si>
  <si>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</si>
  <si>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</si>
  <si>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</t>
  </si>
  <si>
    <t xml:space="preserve">1 14 00000 00 0000 000</t>
  </si>
  <si>
    <t xml:space="preserve">Доходы от продажи материальных и нематериальных активов</t>
  </si>
  <si>
    <t xml:space="preserve">2 02 00000 00 0000 000</t>
  </si>
  <si>
    <t xml:space="preserve">Безвозмездные поступления от других  бюджетов бюджетной системы Российской Федерации</t>
  </si>
  <si>
    <t xml:space="preserve">2 02 16001 10 0000 150</t>
  </si>
  <si>
    <t xml:space="preserve">Дотация бюджетам сельских поселений на выравнивание бюджетной обеспеченности из бюджета муниципального района</t>
  </si>
  <si>
    <t xml:space="preserve">2 02 16001 10 0001 150</t>
  </si>
  <si>
    <t xml:space="preserve">Дотация бюджетам сельских поселений на выравнивание бюджетной обеспеченности из бюджета муниципального района, за счет субвенций из областного бюджета </t>
  </si>
  <si>
    <t xml:space="preserve">2 02 16001 10 0002 150</t>
  </si>
  <si>
    <t xml:space="preserve">2 02 20000 10 0000 000</t>
  </si>
  <si>
    <t xml:space="preserve">Субсидии бюджетам сельских поселений</t>
  </si>
  <si>
    <t xml:space="preserve">2 02 29999 10 0118 150</t>
  </si>
  <si>
    <t xml:space="preserve">Субсидии бюджетам сельских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</si>
  <si>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 xml:space="preserve">2 02 35000 10 0000 150</t>
  </si>
  <si>
    <t xml:space="preserve">Субвенции бюджетам сельских поселений</t>
  </si>
  <si>
    <t xml:space="preserve">2 02 35118 10 0000 150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</si>
  <si>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</si>
  <si>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ВСЕГО ДОХОДОВ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</si>
</sst>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2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J5" activeCellId="0" sqref="J5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7.85"/>
    <col collapsed="false" customWidth="true" hidden="false" outlineLevel="0" max="2" min="2" style="0" width="33.71"/>
    <col collapsed="false" customWidth="true" hidden="true" outlineLevel="0" max="6" min="6" style="0" width="2.71"/>
  </cols>
  <sheetData>
    <row r="1" customFormat="false" ht="70.5" hidden="false" customHeight="true" outlineLevel="0" collapsed="false">
      <c r="A1" s="1"/>
      <c r="B1" s="2" t="s">
        <v>0</v>
      </c>
      <c r="C1" s="2"/>
      <c r="D1" s="2"/>
      <c r="E1" s="2"/>
      <c r="F1" s="2"/>
    </row>
    <row r="2" customFormat="false" ht="70.5" hidden="false" customHeight="true" outlineLevel="0" collapsed="false">
      <c r="A2" s="3" t="s">
        <v>1</v>
      </c>
      <c r="B2" s="3"/>
      <c r="C2" s="3"/>
      <c r="D2" s="3"/>
      <c r="E2" s="3"/>
      <c r="F2" s="3"/>
    </row>
    <row r="3" customFormat="false" ht="15.75" hidden="false" customHeight="true" outlineLevel="0" collapsed="false">
      <c r="A3" s="3"/>
      <c r="B3" s="3"/>
      <c r="C3" s="3"/>
      <c r="D3" s="3"/>
      <c r="E3" s="3"/>
      <c r="F3" s="3"/>
    </row>
    <row r="4" customFormat="false" ht="15.75" hidden="false" customHeight="false" outlineLevel="0" collapsed="false">
      <c r="D4" s="4" t="s">
        <v>2</v>
      </c>
      <c r="E4" s="4"/>
    </row>
    <row r="5" customFormat="false" ht="45.75" hidden="false" customHeight="true" outlineLevel="0" collapsed="false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</row>
    <row r="6" customFormat="false" ht="15.75" hidden="true" customHeight="true" outlineLevel="0" collapsed="false">
      <c r="A6" s="5"/>
      <c r="B6" s="5"/>
      <c r="C6" s="5"/>
      <c r="D6" s="5"/>
      <c r="E6" s="5"/>
    </row>
    <row r="7" customFormat="false" ht="16.5" hidden="false" customHeight="false" outlineLevel="0" collapsed="false">
      <c r="A7" s="6" t="n">
        <v>1</v>
      </c>
      <c r="B7" s="7" t="n">
        <v>2</v>
      </c>
      <c r="C7" s="8" t="n">
        <v>3</v>
      </c>
      <c r="D7" s="7" t="n">
        <v>4</v>
      </c>
      <c r="E7" s="7" t="n">
        <v>5</v>
      </c>
    </row>
    <row r="8" customFormat="false" ht="32.25" hidden="false" customHeight="false" outlineLevel="0" collapsed="false">
      <c r="A8" s="9" t="s">
        <v>8</v>
      </c>
      <c r="B8" s="10" t="s">
        <v>9</v>
      </c>
      <c r="C8" s="11" t="n">
        <f aca="false">C9+C11+C12+C15+C16</f>
        <v>1243.8</v>
      </c>
      <c r="D8" s="11" t="n">
        <f aca="false">D9+D11+D12+D15+D16</f>
        <v>833.9</v>
      </c>
      <c r="E8" s="11" t="n">
        <f aca="false">E9+E11+E12+E15+E16</f>
        <v>870.8</v>
      </c>
    </row>
    <row r="9" customFormat="false" ht="16.5" hidden="false" customHeight="false" outlineLevel="0" collapsed="false">
      <c r="A9" s="9" t="s">
        <v>10</v>
      </c>
      <c r="B9" s="10" t="s">
        <v>11</v>
      </c>
      <c r="C9" s="11" t="n">
        <f aca="false">C10</f>
        <v>150</v>
      </c>
      <c r="D9" s="11" t="n">
        <f aca="false">D10</f>
        <v>170</v>
      </c>
      <c r="E9" s="11" t="n">
        <f aca="false">E10</f>
        <v>190</v>
      </c>
    </row>
    <row r="10" customFormat="false" ht="21" hidden="false" customHeight="true" outlineLevel="0" collapsed="false">
      <c r="A10" s="12" t="s">
        <v>12</v>
      </c>
      <c r="B10" s="13" t="s">
        <v>13</v>
      </c>
      <c r="C10" s="14" t="n">
        <v>150</v>
      </c>
      <c r="D10" s="14" t="n">
        <v>170</v>
      </c>
      <c r="E10" s="14" t="n">
        <v>190</v>
      </c>
    </row>
    <row r="11" customFormat="false" ht="48" hidden="false" customHeight="false" outlineLevel="0" collapsed="false">
      <c r="A11" s="9" t="s">
        <v>14</v>
      </c>
      <c r="B11" s="10" t="s">
        <v>15</v>
      </c>
      <c r="C11" s="11" t="n">
        <v>543.8</v>
      </c>
      <c r="D11" s="11" t="n">
        <v>558.9</v>
      </c>
      <c r="E11" s="11" t="n">
        <v>571.8</v>
      </c>
    </row>
    <row r="12" customFormat="false" ht="16.5" hidden="false" customHeight="false" outlineLevel="0" collapsed="false">
      <c r="A12" s="9" t="s">
        <v>16</v>
      </c>
      <c r="B12" s="10" t="s">
        <v>17</v>
      </c>
      <c r="C12" s="11" t="n">
        <f aca="false">C13+C14</f>
        <v>139</v>
      </c>
      <c r="D12" s="11" t="n">
        <f aca="false">D13+D14</f>
        <v>104</v>
      </c>
      <c r="E12" s="11" t="n">
        <f aca="false">E13+E14</f>
        <v>108</v>
      </c>
    </row>
    <row r="13" customFormat="false" ht="32.25" hidden="false" customHeight="false" outlineLevel="0" collapsed="false">
      <c r="A13" s="12" t="s">
        <v>18</v>
      </c>
      <c r="B13" s="13" t="s">
        <v>19</v>
      </c>
      <c r="C13" s="14" t="n">
        <v>6</v>
      </c>
      <c r="D13" s="14" t="n">
        <v>7</v>
      </c>
      <c r="E13" s="14" t="n">
        <v>8</v>
      </c>
    </row>
    <row r="14" customFormat="false" ht="16.5" hidden="false" customHeight="false" outlineLevel="0" collapsed="false">
      <c r="A14" s="12" t="s">
        <v>20</v>
      </c>
      <c r="B14" s="13" t="s">
        <v>21</v>
      </c>
      <c r="C14" s="14" t="n">
        <v>133</v>
      </c>
      <c r="D14" s="14" t="n">
        <v>97</v>
      </c>
      <c r="E14" s="14" t="n">
        <v>100</v>
      </c>
    </row>
    <row r="15" customFormat="false" ht="16.5" hidden="false" customHeight="false" outlineLevel="0" collapsed="false">
      <c r="A15" s="9" t="s">
        <v>22</v>
      </c>
      <c r="B15" s="10" t="s">
        <v>23</v>
      </c>
      <c r="C15" s="11" t="n">
        <v>1</v>
      </c>
      <c r="D15" s="11" t="n">
        <v>1</v>
      </c>
      <c r="E15" s="11" t="n">
        <v>1</v>
      </c>
    </row>
    <row r="16" customFormat="false" ht="48" hidden="false" customHeight="true" outlineLevel="0" collapsed="false">
      <c r="A16" s="9" t="s">
        <v>24</v>
      </c>
      <c r="B16" s="10" t="s">
        <v>25</v>
      </c>
      <c r="C16" s="11" t="n">
        <v>410</v>
      </c>
      <c r="D16" s="11"/>
      <c r="E16" s="11"/>
    </row>
    <row r="17" customFormat="false" ht="63.75" hidden="false" customHeight="false" outlineLevel="0" collapsed="false">
      <c r="A17" s="15" t="s">
        <v>26</v>
      </c>
      <c r="B17" s="16" t="s">
        <v>27</v>
      </c>
      <c r="C17" s="17" t="n">
        <f aca="false">C18+C21+C23</f>
        <v>1715.6</v>
      </c>
      <c r="D17" s="17" t="n">
        <f aca="false">D18+D21+D23</f>
        <v>470.8</v>
      </c>
      <c r="E17" s="17" t="n">
        <f aca="false">E18+E21+E23</f>
        <v>475.9</v>
      </c>
    </row>
    <row r="18" customFormat="false" ht="79.5" hidden="false" customHeight="false" outlineLevel="0" collapsed="false">
      <c r="A18" s="18" t="s">
        <v>28</v>
      </c>
      <c r="B18" s="16" t="s">
        <v>29</v>
      </c>
      <c r="C18" s="17" t="n">
        <f aca="false">C19+C20</f>
        <v>292.4</v>
      </c>
      <c r="D18" s="17" t="n">
        <f aca="false">D19+D20</f>
        <v>349.8</v>
      </c>
      <c r="E18" s="17" t="n">
        <f aca="false">E19+E20</f>
        <v>350.7</v>
      </c>
    </row>
    <row r="19" customFormat="false" ht="95.25" hidden="false" customHeight="false" outlineLevel="0" collapsed="false">
      <c r="A19" s="19" t="s">
        <v>30</v>
      </c>
      <c r="B19" s="20" t="s">
        <v>31</v>
      </c>
      <c r="C19" s="21" t="n">
        <v>26.2</v>
      </c>
      <c r="D19" s="21" t="n">
        <v>27</v>
      </c>
      <c r="E19" s="21" t="n">
        <v>28</v>
      </c>
    </row>
    <row r="20" customFormat="false" ht="79.5" hidden="false" customHeight="false" outlineLevel="0" collapsed="false">
      <c r="A20" s="19" t="s">
        <v>32</v>
      </c>
      <c r="B20" s="20" t="s">
        <v>29</v>
      </c>
      <c r="C20" s="21" t="n">
        <v>266.2</v>
      </c>
      <c r="D20" s="21" t="n">
        <v>322.8</v>
      </c>
      <c r="E20" s="21" t="n">
        <v>322.7</v>
      </c>
    </row>
    <row r="21" customFormat="false" ht="32.25" hidden="false" customHeight="false" outlineLevel="0" collapsed="false">
      <c r="A21" s="22" t="s">
        <v>33</v>
      </c>
      <c r="B21" s="23" t="s">
        <v>34</v>
      </c>
      <c r="C21" s="24" t="n">
        <f aca="false">C22</f>
        <v>1308</v>
      </c>
      <c r="D21" s="24"/>
      <c r="E21" s="24"/>
    </row>
    <row r="22" customFormat="false" ht="141.75" hidden="false" customHeight="true" outlineLevel="0" collapsed="false">
      <c r="A22" s="25" t="s">
        <v>35</v>
      </c>
      <c r="B22" s="26" t="s">
        <v>36</v>
      </c>
      <c r="C22" s="27" t="n">
        <v>1308</v>
      </c>
      <c r="D22" s="27"/>
      <c r="E22" s="27"/>
    </row>
    <row r="23" customFormat="false" ht="33.75" hidden="false" customHeight="true" outlineLevel="0" collapsed="false">
      <c r="A23" s="18" t="s">
        <v>37</v>
      </c>
      <c r="B23" s="16" t="s">
        <v>38</v>
      </c>
      <c r="C23" s="17" t="n">
        <f aca="false">C24</f>
        <v>115.2</v>
      </c>
      <c r="D23" s="17" t="n">
        <f aca="false">D24</f>
        <v>121</v>
      </c>
      <c r="E23" s="17" t="n">
        <f aca="false">E24</f>
        <v>125.2</v>
      </c>
    </row>
    <row r="24" customFormat="false" ht="111" hidden="false" customHeight="true" outlineLevel="0" collapsed="false">
      <c r="A24" s="25" t="s">
        <v>39</v>
      </c>
      <c r="B24" s="26" t="s">
        <v>40</v>
      </c>
      <c r="C24" s="27" t="n">
        <v>115.2</v>
      </c>
      <c r="D24" s="27" t="n">
        <v>121</v>
      </c>
      <c r="E24" s="27" t="n">
        <v>125.2</v>
      </c>
    </row>
    <row r="25" customFormat="false" ht="16.5" hidden="false" customHeight="false" outlineLevel="0" collapsed="false">
      <c r="A25" s="15"/>
      <c r="B25" s="16" t="s">
        <v>41</v>
      </c>
      <c r="C25" s="17" t="n">
        <f aca="false">C8+C17</f>
        <v>2959.4</v>
      </c>
      <c r="D25" s="17" t="n">
        <f aca="false">D8+D17</f>
        <v>1304.7</v>
      </c>
      <c r="E25" s="17" t="n">
        <f aca="false">E8+E17</f>
        <v>1346.7</v>
      </c>
    </row>
  </sheetData>
  <mergeCells count="7">
    <mergeCell ref="B1:F1"/>
    <mergeCell ref="A2:F3"/>
    <mergeCell ref="A5:A6"/>
    <mergeCell ref="B5:B6"/>
    <mergeCell ref="C5:C6"/>
    <mergeCell ref="D5:D6"/>
    <mergeCell ref="E5:E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4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2023-02-06T10:23:50Z</cp:lastPrinted>
  <dcterms:modified xsi:type="dcterms:W3CDTF">2023-02-06T10:27:23Z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